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 windowWidth="23715" windowHeight="10050"/>
  </bookViews>
  <sheets>
    <sheet name="Hoja1" sheetId="1" r:id="rId1"/>
    <sheet name="Hoja2" sheetId="2" r:id="rId2"/>
    <sheet name="Hoja3" sheetId="3" r:id="rId3"/>
  </sheets>
  <calcPr calcId="145621"/>
</workbook>
</file>

<file path=xl/calcChain.xml><?xml version="1.0" encoding="utf-8"?>
<calcChain xmlns="http://schemas.openxmlformats.org/spreadsheetml/2006/main">
  <c r="F17" i="1" l="1"/>
</calcChain>
</file>

<file path=xl/sharedStrings.xml><?xml version="1.0" encoding="utf-8"?>
<sst xmlns="http://schemas.openxmlformats.org/spreadsheetml/2006/main" count="56" uniqueCount="47">
  <si>
    <t>PROYECTO</t>
  </si>
  <si>
    <t>CUANTÍA TOTAL</t>
  </si>
  <si>
    <t xml:space="preserve">PLAZO DE EJECUCIÓN </t>
  </si>
  <si>
    <t xml:space="preserve">PROYECTO RESPIRA </t>
  </si>
  <si>
    <t>01/03/2021-01/03/2022</t>
  </si>
  <si>
    <t xml:space="preserve">PROYECTO VELAMOS POR LOS MÁS PEQUEÑOS </t>
  </si>
  <si>
    <t>17/12/2021-31/01/2023</t>
  </si>
  <si>
    <t xml:space="preserve">MEJORA DE ATENCIÓN Y GESTIÓN ENTIDADES DE REPARTO </t>
  </si>
  <si>
    <t xml:space="preserve">CUANTÍA SUBVENCIONADA </t>
  </si>
  <si>
    <t xml:space="preserve">TIPO DE SUBVENCIÓN </t>
  </si>
  <si>
    <t xml:space="preserve">PROYECTO "COVERAGE OF BASIC NEEDS IN MUNICIPALITIES WITH THE HIGHER TOURIST ACTIVITY ON THE ISLAND OF TENERIFE" </t>
  </si>
  <si>
    <t xml:space="preserve">Proporcionar una especial atención a aquellas entidades benéficas que colaboran con Bancoteide cuyo ámbito de actuación es en el sur de la isla, concretamente, en aquellos municipios donde la actividad económica por excelencia es el turismo, viéndose ésta paralizada tras la declaración del Estado de alarma como consecuencia del coronavirus. </t>
  </si>
  <si>
    <t>PROYECTO "CUIDAMOS DE TI"</t>
  </si>
  <si>
    <t xml:space="preserve">FINANCIADOR/CONVOCATORIA </t>
  </si>
  <si>
    <t>FUNDACIÓN CAJACANARIAS/CONVOCATORIA DE AYUDAS SOCIALES 2021</t>
  </si>
  <si>
    <t>26/01/2022-31/12/2022</t>
  </si>
  <si>
    <t>15/11/2021-08/06/2022</t>
  </si>
  <si>
    <t xml:space="preserve">Concurrencia competitiva </t>
  </si>
  <si>
    <t xml:space="preserve">FUNDACIÓN TUI CARE/ CONVOCATORIA CORONA RELIEF FUND </t>
  </si>
  <si>
    <t>3/05/2021-03/10/2021</t>
  </si>
  <si>
    <t>FUNDACIÓN CAIXA / Convocatoria Territorial Canaria 2021</t>
  </si>
  <si>
    <t>IMAS. AYTO. SANTA CRUZ / Convocatoria Cooperación Social 2021</t>
  </si>
  <si>
    <t>Atención y promoción del cuidado de la higiene personal a aquellas personas en situación de exclusión social residentes de zonas urbanas y áreas periféricas de Tenerife. El proyecto consiste en la distribución de productos de primera necesidad a través de tareas de descarga, almacenaje, transporte, gestión, administración y comunicación.</t>
  </si>
  <si>
    <t xml:space="preserve">PROYECTO "LLENA TU CESTA DE SALUD" </t>
  </si>
  <si>
    <t xml:space="preserve">Subvención directa </t>
  </si>
  <si>
    <t>CONS.DE DER.SOCIALES GOB.CANARIAS/ Convocatoria de subvenciones para la ejecución de proyectos en las áreas de Mayores, Inmigración, Voluntariado e Inclusión Social</t>
  </si>
  <si>
    <t>Atención de las necesidades básicas de la población
infantil de la Provincia de Santa Cruz de Tenerife con el objeto de proteger a los niños/as en situaciones de vulnerabilidad  a través de la distribución de alimentos nutritivos que permita el desarrollo óptimo del menor</t>
  </si>
  <si>
    <t xml:space="preserve">Mejorar la atención y la gestión administrativa y técnica de las entidades de reparto de alimentos del municipio de Santa Cruz de Tenerife </t>
  </si>
  <si>
    <t>Proteger a las personas en situación de vulnerabilidad generando mecanismos que permitan
articular respuestas para atender aquellas necesidades básicas que por sus contextos
personales y situaciones de desigualdad económica y social, no están cubiertas</t>
  </si>
  <si>
    <t xml:space="preserve">SUBVENCIÓN DIRECTA POR RAZONES HUMANITARIAS </t>
  </si>
  <si>
    <t>250,261,50€</t>
  </si>
  <si>
    <t>CONSEJERÍA DE DERECHOS SOCIALES, IGUALDAD, DIVERSIDAD Y JUVENTUD GOB.CANARIAS/ Subvenciones por razones de interés público</t>
  </si>
  <si>
    <t>01/10/2021- 31/05/2022</t>
  </si>
  <si>
    <t xml:space="preserve">Cabildo de Tenerife. Área de Acción Social, Participación Ciudadana y Diversidad/ Subvenciones directas por razones humanitarias destinadas a entidades de la isla e Tenerife asociadas al programa Tenerife Isla Solidaria del Cabildo Insular de Tenerife, que distribuyen o reparten productos de primera necesidad </t>
  </si>
  <si>
    <t>31/05/2021-31/05/2023</t>
  </si>
  <si>
    <t xml:space="preserve">Dirección General de Relaciones Institucionales de la Vicepresidencia del Gobierno de Canarias </t>
  </si>
  <si>
    <t xml:space="preserve">Sufragar gastos de adquisición de alimentos como leche y productos no perecederos para su distribución gratuita a las personas en situación de riesgo de exclusión social y/o vulnerabilidad económica. </t>
  </si>
  <si>
    <t xml:space="preserve">SUBVENCIÓN DIRECTA POR RECONOCIDO INTERÉS PÚBLICO </t>
  </si>
  <si>
    <t>01/01/2021-30/11/2021</t>
  </si>
  <si>
    <t>01/12/2021-31/05/2022</t>
  </si>
  <si>
    <t xml:space="preserve">Sufragar gastos de adquisión de alimentos, en particular, leche entera para distribuir gratuitamente a las personas en situación de riesgo de exclusión social y/o vulnerabilidad económica. </t>
  </si>
  <si>
    <t xml:space="preserve">Dar cobertura a las necesidades básicas detectadas en la ciudadanía de Tenerife, especialmente de las personas y familias con escasos recursos económicos que tienen dificultades para cubrir por sí mismas las necesidades de alimentación y/o productos de higiene personal </t>
  </si>
  <si>
    <t>OBJETO/FINALIDAD</t>
  </si>
  <si>
    <t>Cubrir las necesidades básicas a través de la compra y distribución de alimentos no perecederos y frescos ricos en nutrientes para contribuir a la correcta alimentación de la población más vulnerable de la provincia de Santa Cruz de Tenerife</t>
  </si>
  <si>
    <t>Nº</t>
  </si>
  <si>
    <t>TOTAL  IMPORTE SUBV.OTORGADAS</t>
  </si>
  <si>
    <t>AYUDAS Y SUBVENCIONES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</si>
</sst>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8" formatCode="#,##0.00\ &quot;€&quot;;[Red]\-#,##0.00\ &quot;€&quot;"/>
  </numFmts>
  <fonts count="4"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22">
    <xf numFmtId="0" fontId="0" fillId="0" borderId="0" xfId="0"/>
    <xf numFmtId="0" fontId="0" fillId="0" borderId="1" xfId="0" applyBorder="1" applyAlignment="1">
      <alignment horizontal="center" vertical="center"/>
    </xf>
    <xf numFmtId="0" fontId="1" fillId="0" borderId="4" xfId="0" applyFont="1" applyBorder="1" applyAlignment="1">
      <alignment horizontal="center" vertical="center"/>
    </xf>
    <xf numFmtId="0" fontId="0" fillId="0" borderId="3" xfId="0" applyBorder="1" applyAlignment="1">
      <alignment horizontal="center" vertical="center" wrapText="1"/>
    </xf>
    <xf numFmtId="8" fontId="0" fillId="0" borderId="3" xfId="0" applyNumberForma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14" fontId="0" fillId="0" borderId="3" xfId="0" applyNumberFormat="1" applyBorder="1" applyAlignment="1">
      <alignment horizontal="center" vertical="center"/>
    </xf>
    <xf numFmtId="6" fontId="0" fillId="0" borderId="1" xfId="0" applyNumberFormat="1" applyBorder="1" applyAlignment="1">
      <alignment horizontal="center" vertical="center"/>
    </xf>
    <xf numFmtId="8"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14" fontId="0" fillId="0" borderId="1" xfId="0" applyNumberFormat="1" applyBorder="1" applyAlignment="1">
      <alignment horizontal="center" vertical="center"/>
    </xf>
    <xf numFmtId="0" fontId="1" fillId="0" borderId="6" xfId="0" applyFont="1" applyBorder="1" applyAlignment="1">
      <alignment horizontal="center" vertical="center" wrapText="1"/>
    </xf>
    <xf numFmtId="0" fontId="2" fillId="0" borderId="0" xfId="0" applyFont="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wrapText="1"/>
    </xf>
    <xf numFmtId="8"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tabSelected="1" workbookViewId="0">
      <selection activeCell="I8" sqref="I8"/>
    </sheetView>
  </sheetViews>
  <sheetFormatPr baseColWidth="10" defaultRowHeight="15" x14ac:dyDescent="0.25"/>
  <cols>
    <col min="3" max="3" width="20.5703125" customWidth="1"/>
    <col min="4" max="4" width="29.5703125" customWidth="1"/>
    <col min="5" max="5" width="32.28515625" customWidth="1"/>
    <col min="6" max="6" width="14.42578125" customWidth="1"/>
    <col min="7" max="7" width="20.7109375" customWidth="1"/>
    <col min="8" max="8" width="24.5703125" customWidth="1"/>
    <col min="9" max="9" width="25" customWidth="1"/>
  </cols>
  <sheetData>
    <row r="2" spans="2:9" x14ac:dyDescent="0.25">
      <c r="B2" s="20" t="s">
        <v>46</v>
      </c>
      <c r="C2" s="20"/>
      <c r="D2" s="20"/>
      <c r="E2" s="20"/>
      <c r="F2" s="20"/>
      <c r="G2" s="20"/>
      <c r="H2" s="20"/>
      <c r="I2" s="21"/>
    </row>
    <row r="3" spans="2:9" x14ac:dyDescent="0.25">
      <c r="B3" s="20"/>
      <c r="C3" s="20"/>
      <c r="D3" s="20"/>
      <c r="E3" s="20"/>
      <c r="F3" s="20"/>
      <c r="G3" s="20"/>
      <c r="H3" s="20"/>
      <c r="I3" s="21"/>
    </row>
    <row r="5" spans="2:9" ht="15.75" thickBot="1" x14ac:dyDescent="0.3"/>
    <row r="6" spans="2:9" ht="45.75" thickBot="1" x14ac:dyDescent="0.3">
      <c r="B6" s="11" t="s">
        <v>44</v>
      </c>
      <c r="C6" s="15" t="s">
        <v>0</v>
      </c>
      <c r="D6" s="5" t="s">
        <v>13</v>
      </c>
      <c r="E6" s="6" t="s">
        <v>42</v>
      </c>
      <c r="F6" s="13" t="s">
        <v>8</v>
      </c>
      <c r="G6" s="2" t="s">
        <v>1</v>
      </c>
      <c r="H6" s="2" t="s">
        <v>2</v>
      </c>
      <c r="I6" s="11" t="s">
        <v>9</v>
      </c>
    </row>
    <row r="7" spans="2:9" ht="159" customHeight="1" x14ac:dyDescent="0.25">
      <c r="B7" s="11">
        <v>1</v>
      </c>
      <c r="C7" s="16" t="s">
        <v>3</v>
      </c>
      <c r="D7" s="3" t="s">
        <v>25</v>
      </c>
      <c r="E7" s="3" t="s">
        <v>28</v>
      </c>
      <c r="F7" s="4">
        <v>88490</v>
      </c>
      <c r="G7" s="4">
        <v>107883.18</v>
      </c>
      <c r="H7" s="7" t="s">
        <v>4</v>
      </c>
      <c r="I7" s="12" t="s">
        <v>17</v>
      </c>
    </row>
    <row r="8" spans="2:9" ht="150.75" customHeight="1" x14ac:dyDescent="0.25">
      <c r="B8" s="11">
        <v>2</v>
      </c>
      <c r="C8" s="17" t="s">
        <v>5</v>
      </c>
      <c r="D8" s="10" t="s">
        <v>20</v>
      </c>
      <c r="E8" s="10" t="s">
        <v>26</v>
      </c>
      <c r="F8" s="8">
        <v>31920</v>
      </c>
      <c r="G8" s="9">
        <v>50115.16</v>
      </c>
      <c r="H8" s="1" t="s">
        <v>6</v>
      </c>
      <c r="I8" s="12" t="s">
        <v>17</v>
      </c>
    </row>
    <row r="9" spans="2:9" ht="96.75" customHeight="1" x14ac:dyDescent="0.25">
      <c r="B9" s="11">
        <v>3</v>
      </c>
      <c r="C9" s="17" t="s">
        <v>7</v>
      </c>
      <c r="D9" s="10" t="s">
        <v>21</v>
      </c>
      <c r="E9" s="10" t="s">
        <v>27</v>
      </c>
      <c r="F9" s="9">
        <v>8935.0300000000007</v>
      </c>
      <c r="G9" s="9">
        <v>9928.0300000000007</v>
      </c>
      <c r="H9" s="1" t="s">
        <v>16</v>
      </c>
      <c r="I9" s="12" t="s">
        <v>17</v>
      </c>
    </row>
    <row r="10" spans="2:9" ht="180" x14ac:dyDescent="0.25">
      <c r="B10" s="11">
        <v>4</v>
      </c>
      <c r="C10" s="17" t="s">
        <v>10</v>
      </c>
      <c r="D10" s="10" t="s">
        <v>18</v>
      </c>
      <c r="E10" s="10" t="s">
        <v>11</v>
      </c>
      <c r="F10" s="8">
        <v>30000</v>
      </c>
      <c r="G10" s="8">
        <v>30000</v>
      </c>
      <c r="H10" s="1" t="s">
        <v>19</v>
      </c>
      <c r="I10" s="12" t="s">
        <v>17</v>
      </c>
    </row>
    <row r="11" spans="2:9" ht="165" x14ac:dyDescent="0.25">
      <c r="B11" s="11">
        <v>5</v>
      </c>
      <c r="C11" s="17" t="s">
        <v>12</v>
      </c>
      <c r="D11" s="10" t="s">
        <v>14</v>
      </c>
      <c r="E11" s="10" t="s">
        <v>22</v>
      </c>
      <c r="F11" s="8">
        <v>7000</v>
      </c>
      <c r="G11" s="1"/>
      <c r="H11" s="1" t="s">
        <v>15</v>
      </c>
      <c r="I11" s="12" t="s">
        <v>17</v>
      </c>
    </row>
    <row r="12" spans="2:9" ht="127.5" customHeight="1" x14ac:dyDescent="0.25">
      <c r="B12" s="11">
        <v>6</v>
      </c>
      <c r="C12" s="17" t="s">
        <v>23</v>
      </c>
      <c r="D12" s="10" t="s">
        <v>31</v>
      </c>
      <c r="E12" s="10" t="s">
        <v>43</v>
      </c>
      <c r="F12" s="8">
        <v>250000</v>
      </c>
      <c r="G12" s="8" t="s">
        <v>30</v>
      </c>
      <c r="H12" s="1" t="s">
        <v>32</v>
      </c>
      <c r="I12" s="1" t="s">
        <v>24</v>
      </c>
    </row>
    <row r="13" spans="2:9" ht="180" x14ac:dyDescent="0.25">
      <c r="B13" s="11">
        <v>7</v>
      </c>
      <c r="C13" s="17" t="s">
        <v>29</v>
      </c>
      <c r="D13" s="10" t="s">
        <v>33</v>
      </c>
      <c r="E13" s="14" t="s">
        <v>41</v>
      </c>
      <c r="F13" s="8">
        <v>500000</v>
      </c>
      <c r="G13" s="8">
        <v>500000</v>
      </c>
      <c r="H13" s="1" t="s">
        <v>34</v>
      </c>
      <c r="I13" s="1" t="s">
        <v>24</v>
      </c>
    </row>
    <row r="14" spans="2:9" ht="105" x14ac:dyDescent="0.25">
      <c r="B14" s="11">
        <v>8</v>
      </c>
      <c r="C14" s="17" t="s">
        <v>37</v>
      </c>
      <c r="D14" s="10" t="s">
        <v>35</v>
      </c>
      <c r="E14" s="10" t="s">
        <v>36</v>
      </c>
      <c r="F14" s="8">
        <v>50000</v>
      </c>
      <c r="G14" s="8">
        <v>50000</v>
      </c>
      <c r="H14" s="1" t="s">
        <v>38</v>
      </c>
      <c r="I14" s="1" t="s">
        <v>24</v>
      </c>
    </row>
    <row r="15" spans="2:9" ht="102.75" customHeight="1" x14ac:dyDescent="0.25">
      <c r="B15" s="11">
        <v>9</v>
      </c>
      <c r="C15" s="17" t="s">
        <v>37</v>
      </c>
      <c r="D15" s="10" t="s">
        <v>35</v>
      </c>
      <c r="E15" s="10" t="s">
        <v>40</v>
      </c>
      <c r="F15" s="8">
        <v>30000</v>
      </c>
      <c r="G15" s="8">
        <v>30000</v>
      </c>
      <c r="H15" s="1" t="s">
        <v>39</v>
      </c>
      <c r="I15" s="1" t="s">
        <v>24</v>
      </c>
    </row>
    <row r="17" spans="3:6" x14ac:dyDescent="0.25">
      <c r="C17" s="19" t="s">
        <v>45</v>
      </c>
      <c r="D17" s="19"/>
      <c r="E17" s="19"/>
      <c r="F17" s="18">
        <f ca="1">SUM(F7:F17)</f>
        <v>996345.03</v>
      </c>
    </row>
    <row r="18" spans="3:6" x14ac:dyDescent="0.25">
      <c r="C18" s="19"/>
      <c r="D18" s="19"/>
      <c r="E18" s="19"/>
      <c r="F18" s="18"/>
    </row>
  </sheetData>
  <mergeCells count="3">
    <mergeCell ref="C17:E18"/>
    <mergeCell ref="F17:F18"/>
    <mergeCell ref="B2: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Alimentos Tenerife</dc:creator>
  <cp:lastModifiedBy>Banco de Alimentos Tenerife</cp:lastModifiedBy>
  <dcterms:created xsi:type="dcterms:W3CDTF">2022-05-13T07:46:34Z</dcterms:created>
  <dcterms:modified xsi:type="dcterms:W3CDTF">2022-07-05T10:10:44Z</dcterms:modified>
</cp:coreProperties>
</file>